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（林风）黄\（2023年9月）林风\奖助贷\长隆奖学金\"/>
    </mc:Choice>
  </mc:AlternateContent>
  <bookViews>
    <workbookView xWindow="0" yWindow="0" windowWidth="25605" windowHeight="10605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2" i="1"/>
  <c r="G24" i="1"/>
  <c r="G25" i="1"/>
  <c r="G23" i="1"/>
  <c r="G21" i="1"/>
  <c r="E21" i="1"/>
  <c r="G20" i="1"/>
  <c r="E20" i="1"/>
  <c r="G16" i="1"/>
  <c r="E16" i="1"/>
  <c r="G19" i="1"/>
  <c r="E19" i="1"/>
  <c r="G17" i="1"/>
  <c r="E17" i="1"/>
  <c r="G18" i="1"/>
  <c r="E18" i="1"/>
  <c r="G13" i="1"/>
  <c r="E13" i="1"/>
  <c r="G11" i="1"/>
  <c r="E11" i="1"/>
  <c r="G15" i="1"/>
  <c r="E15" i="1"/>
  <c r="G14" i="1"/>
  <c r="E14" i="1"/>
  <c r="G9" i="1"/>
  <c r="E9" i="1"/>
  <c r="G12" i="1"/>
  <c r="E12" i="1"/>
  <c r="G6" i="1"/>
  <c r="E6" i="1"/>
  <c r="G10" i="1"/>
  <c r="E10" i="1"/>
  <c r="G5" i="1"/>
  <c r="E5" i="1"/>
  <c r="G7" i="1"/>
  <c r="E7" i="1"/>
  <c r="G8" i="1"/>
  <c r="E8" i="1"/>
  <c r="G3" i="1"/>
  <c r="E3" i="1"/>
  <c r="G4" i="1"/>
  <c r="E4" i="1"/>
</calcChain>
</file>

<file path=xl/sharedStrings.xml><?xml version="1.0" encoding="utf-8"?>
<sst xmlns="http://schemas.openxmlformats.org/spreadsheetml/2006/main" count="96" uniqueCount="70">
  <si>
    <t>序号</t>
  </si>
  <si>
    <t>姓名</t>
  </si>
  <si>
    <t>学号</t>
  </si>
  <si>
    <t>专业绩点</t>
  </si>
  <si>
    <t>专业绩点排名（前百分之几）</t>
  </si>
  <si>
    <t>张葆慧</t>
  </si>
  <si>
    <t>202218710325</t>
  </si>
  <si>
    <t>刘平洋</t>
  </si>
  <si>
    <t>202218340113</t>
  </si>
  <si>
    <t>高舒婷</t>
  </si>
  <si>
    <t>202218340104</t>
  </si>
  <si>
    <t>袁俊锋</t>
  </si>
  <si>
    <t>202218340126</t>
  </si>
  <si>
    <t>刘旭奇</t>
  </si>
  <si>
    <t>202218340114</t>
  </si>
  <si>
    <t>林卓彤</t>
  </si>
  <si>
    <t>202213150108</t>
  </si>
  <si>
    <t>曾路博</t>
  </si>
  <si>
    <t>202218340128</t>
  </si>
  <si>
    <t>陈甜</t>
  </si>
  <si>
    <t>202218340101</t>
  </si>
  <si>
    <t>莫丽娟</t>
  </si>
  <si>
    <t>202218340116</t>
  </si>
  <si>
    <t>后颖帆</t>
  </si>
  <si>
    <t>202218340106</t>
  </si>
  <si>
    <t>陈雅星</t>
  </si>
  <si>
    <t>202218340102</t>
  </si>
  <si>
    <t>骆菲菲</t>
  </si>
  <si>
    <t>202218340115</t>
  </si>
  <si>
    <t>李宜璇</t>
  </si>
  <si>
    <t>202218340111</t>
  </si>
  <si>
    <t>刘东炫</t>
  </si>
  <si>
    <t>202218340112</t>
  </si>
  <si>
    <t>杨润楷</t>
  </si>
  <si>
    <t>202218340125</t>
  </si>
  <si>
    <t>覃鹏飞</t>
  </si>
  <si>
    <t>202218340120</t>
  </si>
  <si>
    <t>葛诗岳</t>
  </si>
  <si>
    <t>202218340105</t>
  </si>
  <si>
    <t>胡国琪</t>
  </si>
  <si>
    <t>202218340107</t>
  </si>
  <si>
    <t>孔俊</t>
  </si>
  <si>
    <t>202218340110</t>
  </si>
  <si>
    <t>徐永懋</t>
  </si>
  <si>
    <t>202218340124</t>
  </si>
  <si>
    <t>曾博俊</t>
  </si>
  <si>
    <t>202218340127</t>
  </si>
  <si>
    <t>张淼</t>
  </si>
  <si>
    <t>202218340129</t>
  </si>
  <si>
    <t>程妮娜</t>
  </si>
  <si>
    <t>202218340103</t>
  </si>
  <si>
    <t>宋语佳</t>
  </si>
  <si>
    <t>202218340119</t>
  </si>
  <si>
    <t>朱楚瑜</t>
  </si>
  <si>
    <t>202218340131</t>
  </si>
  <si>
    <t>揭小惠</t>
  </si>
  <si>
    <t>202218340109</t>
  </si>
  <si>
    <t>潘依月</t>
  </si>
  <si>
    <t>202218340117</t>
  </si>
  <si>
    <t>唐靖钧</t>
  </si>
  <si>
    <t>202218340121</t>
  </si>
  <si>
    <t>仲文毓</t>
  </si>
  <si>
    <t>202218340130</t>
  </si>
  <si>
    <t>综测年级排名</t>
    <phoneticPr fontId="2" type="noConversion"/>
  </si>
  <si>
    <t>综测年级排名（前百分之几）</t>
    <phoneticPr fontId="2" type="noConversion"/>
  </si>
  <si>
    <t>拟获奖项等级</t>
    <phoneticPr fontId="2" type="noConversion"/>
  </si>
  <si>
    <t>一等奖</t>
    <phoneticPr fontId="2" type="noConversion"/>
  </si>
  <si>
    <t>二等奖</t>
    <phoneticPr fontId="2" type="noConversion"/>
  </si>
  <si>
    <t>三等奖</t>
    <phoneticPr fontId="2" type="noConversion"/>
  </si>
  <si>
    <t>2022级野生动物与自然保护区管理专业2022—2023学年“长隆班”奖学金获奖结果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</si>
</sst>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indexed="8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10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quotePrefix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K8" sqref="K8"/>
    </sheetView>
  </sheetViews>
  <sheetFormatPr defaultColWidth="9" defaultRowHeight="14.25" x14ac:dyDescent="0.2"/>
  <cols>
    <col min="1" max="1" width="6.875" customWidth="1"/>
    <col min="2" max="2" width="9.5" customWidth="1"/>
    <col min="3" max="3" width="15.5" customWidth="1"/>
    <col min="4" max="4" width="9.625" customWidth="1"/>
    <col min="5" max="5" width="29.5" customWidth="1"/>
    <col min="6" max="6" width="17" customWidth="1"/>
    <col min="7" max="7" width="29.375" customWidth="1"/>
    <col min="8" max="8" width="14.25" customWidth="1"/>
  </cols>
  <sheetData>
    <row r="1" spans="1:13" s="1" customFormat="1" ht="36.75" customHeight="1" x14ac:dyDescent="0.2">
      <c r="A1" s="2" t="s">
        <v>69</v>
      </c>
      <c r="B1" s="2"/>
      <c r="C1" s="2"/>
      <c r="D1" s="2"/>
      <c r="E1" s="2"/>
      <c r="F1" s="2"/>
      <c r="G1" s="2"/>
      <c r="H1" s="2"/>
      <c r="I1" s="21"/>
      <c r="J1" s="21"/>
      <c r="K1" s="21"/>
      <c r="L1" s="21"/>
      <c r="M1" s="21"/>
    </row>
    <row r="2" spans="1:13" s="5" customFormat="1" ht="31.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63</v>
      </c>
      <c r="G2" s="4" t="s">
        <v>64</v>
      </c>
      <c r="H2" s="4" t="s">
        <v>65</v>
      </c>
    </row>
    <row r="3" spans="1:13" s="3" customFormat="1" ht="17.100000000000001" customHeight="1" x14ac:dyDescent="0.25">
      <c r="A3" s="6">
        <v>1</v>
      </c>
      <c r="B3" s="7" t="s">
        <v>7</v>
      </c>
      <c r="C3" s="8" t="s">
        <v>8</v>
      </c>
      <c r="D3" s="6">
        <v>4.12</v>
      </c>
      <c r="E3" s="9">
        <f>A3/29</f>
        <v>3.4482758620689655E-2</v>
      </c>
      <c r="F3" s="6">
        <v>20</v>
      </c>
      <c r="G3" s="9">
        <f t="shared" ref="G3:G31" si="0">F3/543</f>
        <v>3.6832412523020261E-2</v>
      </c>
      <c r="H3" s="10" t="s">
        <v>66</v>
      </c>
    </row>
    <row r="4" spans="1:13" s="3" customFormat="1" ht="17.100000000000001" customHeight="1" x14ac:dyDescent="0.25">
      <c r="A4" s="6">
        <v>2</v>
      </c>
      <c r="B4" s="7" t="s">
        <v>5</v>
      </c>
      <c r="C4" s="8" t="s">
        <v>6</v>
      </c>
      <c r="D4" s="6">
        <v>4.1500000000000004</v>
      </c>
      <c r="E4" s="9">
        <f>A4/29</f>
        <v>6.8965517241379309E-2</v>
      </c>
      <c r="F4" s="6">
        <v>25</v>
      </c>
      <c r="G4" s="9">
        <f t="shared" si="0"/>
        <v>4.6040515653775323E-2</v>
      </c>
      <c r="H4" s="10" t="s">
        <v>66</v>
      </c>
    </row>
    <row r="5" spans="1:13" s="3" customFormat="1" ht="17.100000000000001" customHeight="1" x14ac:dyDescent="0.25">
      <c r="A5" s="6">
        <v>3</v>
      </c>
      <c r="B5" s="7" t="s">
        <v>13</v>
      </c>
      <c r="C5" s="8" t="s">
        <v>14</v>
      </c>
      <c r="D5" s="6">
        <v>4</v>
      </c>
      <c r="E5" s="9">
        <f>A5/29</f>
        <v>0.10344827586206896</v>
      </c>
      <c r="F5" s="6">
        <v>97</v>
      </c>
      <c r="G5" s="9">
        <f t="shared" si="0"/>
        <v>0.17863720073664824</v>
      </c>
      <c r="H5" s="10" t="s">
        <v>66</v>
      </c>
    </row>
    <row r="6" spans="1:13" s="3" customFormat="1" ht="17.100000000000001" customHeight="1" x14ac:dyDescent="0.25">
      <c r="A6" s="11">
        <v>4</v>
      </c>
      <c r="B6" s="12" t="s">
        <v>17</v>
      </c>
      <c r="C6" s="13" t="s">
        <v>18</v>
      </c>
      <c r="D6" s="11">
        <v>3.91</v>
      </c>
      <c r="E6" s="14">
        <f>A6/29</f>
        <v>0.13793103448275862</v>
      </c>
      <c r="F6" s="11">
        <v>102</v>
      </c>
      <c r="G6" s="14">
        <f t="shared" si="0"/>
        <v>0.18784530386740331</v>
      </c>
      <c r="H6" s="15" t="s">
        <v>67</v>
      </c>
    </row>
    <row r="7" spans="1:13" s="3" customFormat="1" ht="17.100000000000001" customHeight="1" x14ac:dyDescent="0.25">
      <c r="A7" s="11">
        <v>5</v>
      </c>
      <c r="B7" s="12" t="s">
        <v>11</v>
      </c>
      <c r="C7" s="13" t="s">
        <v>12</v>
      </c>
      <c r="D7" s="11">
        <v>4.03</v>
      </c>
      <c r="E7" s="14">
        <f>A7/29</f>
        <v>0.17241379310344829</v>
      </c>
      <c r="F7" s="11">
        <v>117</v>
      </c>
      <c r="G7" s="14">
        <f t="shared" si="0"/>
        <v>0.21546961325966851</v>
      </c>
      <c r="H7" s="15" t="s">
        <v>67</v>
      </c>
    </row>
    <row r="8" spans="1:13" s="3" customFormat="1" ht="17.100000000000001" customHeight="1" x14ac:dyDescent="0.25">
      <c r="A8" s="11">
        <v>6</v>
      </c>
      <c r="B8" s="12" t="s">
        <v>9</v>
      </c>
      <c r="C8" s="13" t="s">
        <v>10</v>
      </c>
      <c r="D8" s="11">
        <v>4.08</v>
      </c>
      <c r="E8" s="14">
        <f>A8/29</f>
        <v>0.20689655172413793</v>
      </c>
      <c r="F8" s="11">
        <v>126</v>
      </c>
      <c r="G8" s="14">
        <f t="shared" si="0"/>
        <v>0.23204419889502761</v>
      </c>
      <c r="H8" s="15" t="s">
        <v>67</v>
      </c>
    </row>
    <row r="9" spans="1:13" s="3" customFormat="1" ht="17.100000000000001" customHeight="1" x14ac:dyDescent="0.25">
      <c r="A9" s="11">
        <v>7</v>
      </c>
      <c r="B9" s="12" t="s">
        <v>21</v>
      </c>
      <c r="C9" s="13" t="s">
        <v>22</v>
      </c>
      <c r="D9" s="11">
        <v>3.89</v>
      </c>
      <c r="E9" s="14">
        <f>A9/29</f>
        <v>0.2413793103448276</v>
      </c>
      <c r="F9" s="11">
        <v>129</v>
      </c>
      <c r="G9" s="14">
        <f t="shared" si="0"/>
        <v>0.23756906077348067</v>
      </c>
      <c r="H9" s="15" t="s">
        <v>67</v>
      </c>
    </row>
    <row r="10" spans="1:13" s="3" customFormat="1" ht="17.100000000000001" customHeight="1" x14ac:dyDescent="0.25">
      <c r="A10" s="11">
        <v>8</v>
      </c>
      <c r="B10" s="12" t="s">
        <v>15</v>
      </c>
      <c r="C10" s="13" t="s">
        <v>16</v>
      </c>
      <c r="D10" s="11">
        <v>3.94</v>
      </c>
      <c r="E10" s="14">
        <f>A10/29</f>
        <v>0.27586206896551724</v>
      </c>
      <c r="F10" s="11">
        <v>209</v>
      </c>
      <c r="G10" s="14">
        <f t="shared" si="0"/>
        <v>0.38489871086556171</v>
      </c>
      <c r="H10" s="15" t="s">
        <v>67</v>
      </c>
    </row>
    <row r="11" spans="1:13" s="3" customFormat="1" ht="17.100000000000001" customHeight="1" x14ac:dyDescent="0.25">
      <c r="A11" s="16">
        <v>9</v>
      </c>
      <c r="B11" s="17" t="s">
        <v>27</v>
      </c>
      <c r="C11" s="18" t="s">
        <v>28</v>
      </c>
      <c r="D11" s="16">
        <v>3.85</v>
      </c>
      <c r="E11" s="19">
        <f>A11/29</f>
        <v>0.31034482758620691</v>
      </c>
      <c r="F11" s="16">
        <v>257</v>
      </c>
      <c r="G11" s="19">
        <f t="shared" si="0"/>
        <v>0.47329650092081033</v>
      </c>
      <c r="H11" s="20" t="s">
        <v>68</v>
      </c>
    </row>
    <row r="12" spans="1:13" s="3" customFormat="1" ht="17.100000000000001" customHeight="1" x14ac:dyDescent="0.25">
      <c r="A12" s="16">
        <v>10</v>
      </c>
      <c r="B12" s="17" t="s">
        <v>19</v>
      </c>
      <c r="C12" s="18" t="s">
        <v>20</v>
      </c>
      <c r="D12" s="16">
        <v>3.89</v>
      </c>
      <c r="E12" s="19">
        <f>A12/29</f>
        <v>0.34482758620689657</v>
      </c>
      <c r="F12" s="16">
        <v>266</v>
      </c>
      <c r="G12" s="19">
        <f t="shared" si="0"/>
        <v>0.48987108655616945</v>
      </c>
      <c r="H12" s="20" t="s">
        <v>68</v>
      </c>
    </row>
    <row r="13" spans="1:13" s="3" customFormat="1" ht="17.100000000000001" customHeight="1" x14ac:dyDescent="0.25">
      <c r="A13" s="16">
        <v>11</v>
      </c>
      <c r="B13" s="17" t="s">
        <v>29</v>
      </c>
      <c r="C13" s="18" t="s">
        <v>30</v>
      </c>
      <c r="D13" s="16">
        <v>3.78</v>
      </c>
      <c r="E13" s="19">
        <f>A13/29</f>
        <v>0.37931034482758619</v>
      </c>
      <c r="F13" s="16">
        <v>270</v>
      </c>
      <c r="G13" s="19">
        <f t="shared" si="0"/>
        <v>0.49723756906077349</v>
      </c>
      <c r="H13" s="20" t="s">
        <v>68</v>
      </c>
    </row>
    <row r="14" spans="1:13" s="3" customFormat="1" ht="17.100000000000001" customHeight="1" x14ac:dyDescent="0.25">
      <c r="A14" s="16">
        <v>12</v>
      </c>
      <c r="B14" s="17" t="s">
        <v>23</v>
      </c>
      <c r="C14" s="18" t="s">
        <v>24</v>
      </c>
      <c r="D14" s="16">
        <v>3.86</v>
      </c>
      <c r="E14" s="19">
        <f>A14/29</f>
        <v>0.41379310344827586</v>
      </c>
      <c r="F14" s="16">
        <v>301</v>
      </c>
      <c r="G14" s="19">
        <f t="shared" si="0"/>
        <v>0.55432780847145491</v>
      </c>
      <c r="H14" s="20" t="s">
        <v>68</v>
      </c>
    </row>
    <row r="15" spans="1:13" s="3" customFormat="1" ht="17.100000000000001" customHeight="1" x14ac:dyDescent="0.25">
      <c r="A15" s="16">
        <v>13</v>
      </c>
      <c r="B15" s="17" t="s">
        <v>25</v>
      </c>
      <c r="C15" s="18" t="s">
        <v>26</v>
      </c>
      <c r="D15" s="16">
        <v>3.85</v>
      </c>
      <c r="E15" s="19">
        <f>A15/29</f>
        <v>0.44827586206896552</v>
      </c>
      <c r="F15" s="16">
        <v>342</v>
      </c>
      <c r="G15" s="19">
        <f t="shared" si="0"/>
        <v>0.62983425414364635</v>
      </c>
      <c r="H15" s="20" t="s">
        <v>68</v>
      </c>
    </row>
    <row r="16" spans="1:13" s="3" customFormat="1" ht="17.100000000000001" customHeight="1" x14ac:dyDescent="0.25">
      <c r="A16" s="16">
        <v>14</v>
      </c>
      <c r="B16" s="17" t="s">
        <v>37</v>
      </c>
      <c r="C16" s="18" t="s">
        <v>38</v>
      </c>
      <c r="D16" s="16">
        <v>3.41</v>
      </c>
      <c r="E16" s="19">
        <f>A16/29</f>
        <v>0.48275862068965519</v>
      </c>
      <c r="F16" s="16">
        <v>416</v>
      </c>
      <c r="G16" s="19">
        <f t="shared" si="0"/>
        <v>0.7661141804788214</v>
      </c>
      <c r="H16" s="20" t="s">
        <v>68</v>
      </c>
    </row>
    <row r="17" spans="1:8" s="3" customFormat="1" ht="17.100000000000001" customHeight="1" x14ac:dyDescent="0.25">
      <c r="A17" s="16">
        <v>15</v>
      </c>
      <c r="B17" s="17" t="s">
        <v>33</v>
      </c>
      <c r="C17" s="18" t="s">
        <v>34</v>
      </c>
      <c r="D17" s="16">
        <v>3.61</v>
      </c>
      <c r="E17" s="19">
        <f>A17/29</f>
        <v>0.51724137931034486</v>
      </c>
      <c r="F17" s="16">
        <v>431</v>
      </c>
      <c r="G17" s="19">
        <f t="shared" si="0"/>
        <v>0.79373848987108653</v>
      </c>
      <c r="H17" s="20" t="s">
        <v>68</v>
      </c>
    </row>
    <row r="18" spans="1:8" s="3" customFormat="1" ht="17.100000000000001" customHeight="1" x14ac:dyDescent="0.25">
      <c r="A18" s="16">
        <v>16</v>
      </c>
      <c r="B18" s="17" t="s">
        <v>31</v>
      </c>
      <c r="C18" s="18" t="s">
        <v>32</v>
      </c>
      <c r="D18" s="16">
        <v>3.66</v>
      </c>
      <c r="E18" s="19">
        <f>A18/29</f>
        <v>0.55172413793103448</v>
      </c>
      <c r="F18" s="16">
        <v>445</v>
      </c>
      <c r="G18" s="19">
        <f t="shared" si="0"/>
        <v>0.81952117863720075</v>
      </c>
      <c r="H18" s="20" t="s">
        <v>68</v>
      </c>
    </row>
    <row r="19" spans="1:8" s="3" customFormat="1" ht="17.100000000000001" customHeight="1" x14ac:dyDescent="0.25">
      <c r="A19" s="16">
        <v>17</v>
      </c>
      <c r="B19" s="17" t="s">
        <v>35</v>
      </c>
      <c r="C19" s="18" t="s">
        <v>36</v>
      </c>
      <c r="D19" s="16">
        <v>3.51</v>
      </c>
      <c r="E19" s="19">
        <f>A19/29</f>
        <v>0.58620689655172409</v>
      </c>
      <c r="F19" s="16">
        <v>464</v>
      </c>
      <c r="G19" s="19">
        <f t="shared" si="0"/>
        <v>0.85451197053407002</v>
      </c>
      <c r="H19" s="20" t="s">
        <v>68</v>
      </c>
    </row>
    <row r="20" spans="1:8" s="3" customFormat="1" ht="17.100000000000001" customHeight="1" x14ac:dyDescent="0.25">
      <c r="A20" s="16">
        <v>18</v>
      </c>
      <c r="B20" s="17" t="s">
        <v>39</v>
      </c>
      <c r="C20" s="18" t="s">
        <v>40</v>
      </c>
      <c r="D20" s="16">
        <v>3.36</v>
      </c>
      <c r="E20" s="19">
        <f>A20/29</f>
        <v>0.62068965517241381</v>
      </c>
      <c r="F20" s="16">
        <v>479</v>
      </c>
      <c r="G20" s="19">
        <f t="shared" si="0"/>
        <v>0.88213627992633514</v>
      </c>
      <c r="H20" s="20" t="s">
        <v>68</v>
      </c>
    </row>
    <row r="21" spans="1:8" s="3" customFormat="1" ht="17.100000000000001" customHeight="1" x14ac:dyDescent="0.25">
      <c r="A21" s="16">
        <v>19</v>
      </c>
      <c r="B21" s="17" t="s">
        <v>41</v>
      </c>
      <c r="C21" s="18" t="s">
        <v>42</v>
      </c>
      <c r="D21" s="16">
        <v>3.2</v>
      </c>
      <c r="E21" s="19">
        <f>A21/29</f>
        <v>0.65517241379310343</v>
      </c>
      <c r="F21" s="16">
        <v>483</v>
      </c>
      <c r="G21" s="19">
        <f t="shared" si="0"/>
        <v>0.88950276243093918</v>
      </c>
      <c r="H21" s="20" t="s">
        <v>68</v>
      </c>
    </row>
    <row r="22" spans="1:8" s="3" customFormat="1" ht="17.100000000000001" customHeight="1" x14ac:dyDescent="0.25">
      <c r="A22" s="16">
        <v>20</v>
      </c>
      <c r="B22" s="17" t="s">
        <v>49</v>
      </c>
      <c r="C22" s="18" t="s">
        <v>50</v>
      </c>
      <c r="D22" s="16">
        <v>3.01</v>
      </c>
      <c r="E22" s="19">
        <v>0.79310000000000003</v>
      </c>
      <c r="F22" s="16">
        <v>486</v>
      </c>
      <c r="G22" s="19">
        <f t="shared" si="0"/>
        <v>0.89502762430939231</v>
      </c>
      <c r="H22" s="20" t="s">
        <v>68</v>
      </c>
    </row>
    <row r="23" spans="1:8" s="3" customFormat="1" ht="17.100000000000001" customHeight="1" x14ac:dyDescent="0.25">
      <c r="A23" s="16">
        <v>21</v>
      </c>
      <c r="B23" s="17" t="s">
        <v>43</v>
      </c>
      <c r="C23" s="18" t="s">
        <v>44</v>
      </c>
      <c r="D23" s="16">
        <v>3.2</v>
      </c>
      <c r="E23" s="19">
        <v>0.68789999999999996</v>
      </c>
      <c r="F23" s="16">
        <v>508</v>
      </c>
      <c r="G23" s="19">
        <f t="shared" si="0"/>
        <v>0.9355432780847146</v>
      </c>
      <c r="H23" s="20" t="s">
        <v>68</v>
      </c>
    </row>
    <row r="24" spans="1:8" s="3" customFormat="1" ht="17.100000000000001" customHeight="1" x14ac:dyDescent="0.25">
      <c r="A24" s="16">
        <v>22</v>
      </c>
      <c r="B24" s="17" t="s">
        <v>47</v>
      </c>
      <c r="C24" s="18" t="s">
        <v>48</v>
      </c>
      <c r="D24" s="16">
        <v>3.02</v>
      </c>
      <c r="E24" s="19">
        <v>0.75860000000000005</v>
      </c>
      <c r="F24" s="16">
        <v>511</v>
      </c>
      <c r="G24" s="19">
        <f t="shared" si="0"/>
        <v>0.94106813996316763</v>
      </c>
      <c r="H24" s="20" t="s">
        <v>68</v>
      </c>
    </row>
    <row r="25" spans="1:8" s="3" customFormat="1" ht="17.100000000000001" customHeight="1" x14ac:dyDescent="0.25">
      <c r="A25" s="16">
        <v>23</v>
      </c>
      <c r="B25" s="17" t="s">
        <v>45</v>
      </c>
      <c r="C25" s="18" t="s">
        <v>46</v>
      </c>
      <c r="D25" s="16">
        <v>3.17</v>
      </c>
      <c r="E25" s="19">
        <v>0.72409999999999997</v>
      </c>
      <c r="F25" s="16">
        <v>512</v>
      </c>
      <c r="G25" s="19">
        <f t="shared" si="0"/>
        <v>0.94290976058931864</v>
      </c>
      <c r="H25" s="20" t="s">
        <v>68</v>
      </c>
    </row>
    <row r="26" spans="1:8" s="3" customFormat="1" ht="17.100000000000001" customHeight="1" x14ac:dyDescent="0.25">
      <c r="A26" s="16">
        <v>24</v>
      </c>
      <c r="B26" s="17" t="s">
        <v>51</v>
      </c>
      <c r="C26" s="18" t="s">
        <v>52</v>
      </c>
      <c r="D26" s="16">
        <v>2.98</v>
      </c>
      <c r="E26" s="19">
        <v>0.8276</v>
      </c>
      <c r="F26" s="16">
        <v>522</v>
      </c>
      <c r="G26" s="19">
        <f t="shared" si="0"/>
        <v>0.96132596685082872</v>
      </c>
      <c r="H26" s="20" t="s">
        <v>68</v>
      </c>
    </row>
    <row r="27" spans="1:8" s="3" customFormat="1" ht="17.100000000000001" customHeight="1" x14ac:dyDescent="0.25">
      <c r="A27" s="16">
        <v>25</v>
      </c>
      <c r="B27" s="17" t="s">
        <v>53</v>
      </c>
      <c r="C27" s="18" t="s">
        <v>54</v>
      </c>
      <c r="D27" s="16">
        <v>2.98</v>
      </c>
      <c r="E27" s="19">
        <v>0.86209999999999998</v>
      </c>
      <c r="F27" s="16">
        <v>524</v>
      </c>
      <c r="G27" s="19">
        <f t="shared" si="0"/>
        <v>0.96500920810313073</v>
      </c>
      <c r="H27" s="20" t="s">
        <v>68</v>
      </c>
    </row>
    <row r="28" spans="1:8" s="3" customFormat="1" ht="17.100000000000001" customHeight="1" x14ac:dyDescent="0.25">
      <c r="A28" s="16">
        <v>26</v>
      </c>
      <c r="B28" s="17" t="s">
        <v>55</v>
      </c>
      <c r="C28" s="18" t="s">
        <v>56</v>
      </c>
      <c r="D28" s="16">
        <v>2.9</v>
      </c>
      <c r="E28" s="19">
        <v>0.89659999999999995</v>
      </c>
      <c r="F28" s="16">
        <v>527</v>
      </c>
      <c r="G28" s="19">
        <f t="shared" si="0"/>
        <v>0.97053406998158376</v>
      </c>
      <c r="H28" s="20" t="s">
        <v>68</v>
      </c>
    </row>
    <row r="29" spans="1:8" s="3" customFormat="1" ht="17.100000000000001" customHeight="1" x14ac:dyDescent="0.25">
      <c r="A29" s="16">
        <v>27</v>
      </c>
      <c r="B29" s="17" t="s">
        <v>57</v>
      </c>
      <c r="C29" s="18" t="s">
        <v>58</v>
      </c>
      <c r="D29" s="16">
        <v>2.88</v>
      </c>
      <c r="E29" s="19">
        <v>0.93100000000000005</v>
      </c>
      <c r="F29" s="16">
        <v>530</v>
      </c>
      <c r="G29" s="19">
        <f t="shared" si="0"/>
        <v>0.97605893186003678</v>
      </c>
      <c r="H29" s="20" t="s">
        <v>68</v>
      </c>
    </row>
    <row r="30" spans="1:8" s="3" customFormat="1" ht="17.100000000000001" customHeight="1" x14ac:dyDescent="0.25">
      <c r="A30" s="16">
        <v>28</v>
      </c>
      <c r="B30" s="17" t="s">
        <v>59</v>
      </c>
      <c r="C30" s="18" t="s">
        <v>60</v>
      </c>
      <c r="D30" s="16">
        <v>2.8</v>
      </c>
      <c r="E30" s="19">
        <v>0.96550000000000002</v>
      </c>
      <c r="F30" s="16">
        <v>536</v>
      </c>
      <c r="G30" s="19">
        <f t="shared" si="0"/>
        <v>0.98710865561694294</v>
      </c>
      <c r="H30" s="20" t="s">
        <v>68</v>
      </c>
    </row>
    <row r="31" spans="1:8" s="3" customFormat="1" ht="17.100000000000001" customHeight="1" x14ac:dyDescent="0.25">
      <c r="A31" s="16">
        <v>29</v>
      </c>
      <c r="B31" s="17" t="s">
        <v>61</v>
      </c>
      <c r="C31" s="18" t="s">
        <v>62</v>
      </c>
      <c r="D31" s="16">
        <v>2.44</v>
      </c>
      <c r="E31" s="19">
        <v>1</v>
      </c>
      <c r="F31" s="16">
        <v>539</v>
      </c>
      <c r="G31" s="19">
        <f t="shared" si="0"/>
        <v>0.99263351749539597</v>
      </c>
      <c r="H31" s="20" t="s">
        <v>68</v>
      </c>
    </row>
  </sheetData>
  <sortState ref="A2:M31">
    <sortCondition ref="G1"/>
  </sortState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ColWidth="9" defaultRowHeight="14.2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黄洁玉</cp:lastModifiedBy>
  <dcterms:created xsi:type="dcterms:W3CDTF">2015-06-05T18:19:00Z</dcterms:created>
  <dcterms:modified xsi:type="dcterms:W3CDTF">2023-10-18T08:23:26Z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EA5451BC5EF44F7B8343A30DB41D1F95_12</vt:lpwstr>
  </property>
  <property fmtid="{D5CDD505-2E9C-101B-9397-08002B2CF9AE}" pid="3" name="KSOProductBuildVer">
    <vt:lpwstr>2052-12.1.0.15398</vt:lpwstr>
  </property>
</Properties>
</file>